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oms Armanis\Desktop\"/>
    </mc:Choice>
  </mc:AlternateContent>
  <xr:revisionPtr revIDLastSave="0" documentId="13_ncr:1_{E2F8C3A2-0E0B-4818-AA5C-B9BA0E161FE3}" xr6:coauthVersionLast="47" xr6:coauthVersionMax="47" xr10:uidLastSave="{00000000-0000-0000-0000-000000000000}"/>
  <bookViews>
    <workbookView xWindow="-120" yWindow="-120" windowWidth="29040" windowHeight="15720" activeTab="1" xr2:uid="{CE9B67E2-0A54-4A1D-ADE7-E73E6BBC0EF4}"/>
  </bookViews>
  <sheets>
    <sheet name="2026_ieņēmumi" sheetId="7" r:id="rId1"/>
    <sheet name="2026_izdevumi" sheetId="8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" i="8" l="1"/>
  <c r="A3" i="8"/>
  <c r="A2" i="8"/>
  <c r="A1" i="8"/>
  <c r="O44" i="8"/>
  <c r="O43" i="8"/>
  <c r="O42" i="8"/>
  <c r="O41" i="8"/>
  <c r="O40" i="8"/>
  <c r="N39" i="8"/>
  <c r="N46" i="8" s="1"/>
  <c r="M39" i="8"/>
  <c r="M46" i="8" s="1"/>
  <c r="L39" i="8"/>
  <c r="K39" i="8"/>
  <c r="J39" i="8"/>
  <c r="I39" i="8"/>
  <c r="I46" i="8" s="1"/>
  <c r="H39" i="8"/>
  <c r="G39" i="8"/>
  <c r="F39" i="8"/>
  <c r="F46" i="8" s="1"/>
  <c r="E39" i="8"/>
  <c r="E46" i="8" s="1"/>
  <c r="D39" i="8"/>
  <c r="C39" i="8"/>
  <c r="O39" i="8" s="1"/>
  <c r="O38" i="8"/>
  <c r="O37" i="8"/>
  <c r="O36" i="8"/>
  <c r="O35" i="8"/>
  <c r="O34" i="8"/>
  <c r="N33" i="8"/>
  <c r="M33" i="8"/>
  <c r="L33" i="8"/>
  <c r="K33" i="8"/>
  <c r="J33" i="8"/>
  <c r="I33" i="8"/>
  <c r="H33" i="8"/>
  <c r="G33" i="8"/>
  <c r="F33" i="8"/>
  <c r="E33" i="8"/>
  <c r="D33" i="8"/>
  <c r="C33" i="8"/>
  <c r="O32" i="8"/>
  <c r="O31" i="8"/>
  <c r="O30" i="8"/>
  <c r="O29" i="8"/>
  <c r="O28" i="8"/>
  <c r="O27" i="8"/>
  <c r="O26" i="8"/>
  <c r="O25" i="8"/>
  <c r="O24" i="8"/>
  <c r="N23" i="8"/>
  <c r="M23" i="8"/>
  <c r="L23" i="8"/>
  <c r="K23" i="8"/>
  <c r="J23" i="8"/>
  <c r="I23" i="8"/>
  <c r="H23" i="8"/>
  <c r="G23" i="8"/>
  <c r="F23" i="8"/>
  <c r="E23" i="8"/>
  <c r="D23" i="8"/>
  <c r="C23" i="8"/>
  <c r="O22" i="8"/>
  <c r="O21" i="8"/>
  <c r="O20" i="8"/>
  <c r="N19" i="8"/>
  <c r="M19" i="8"/>
  <c r="L19" i="8"/>
  <c r="K19" i="8"/>
  <c r="J19" i="8"/>
  <c r="I19" i="8"/>
  <c r="H19" i="8"/>
  <c r="G19" i="8"/>
  <c r="F19" i="8"/>
  <c r="E19" i="8"/>
  <c r="D19" i="8"/>
  <c r="C19" i="8"/>
  <c r="O18" i="8"/>
  <c r="O17" i="8"/>
  <c r="O16" i="8"/>
  <c r="N15" i="8"/>
  <c r="M15" i="8"/>
  <c r="L15" i="8"/>
  <c r="K15" i="8"/>
  <c r="J15" i="8"/>
  <c r="I15" i="8"/>
  <c r="H15" i="8"/>
  <c r="G15" i="8"/>
  <c r="F15" i="8"/>
  <c r="E15" i="8"/>
  <c r="D15" i="8"/>
  <c r="C15" i="8"/>
  <c r="O14" i="8"/>
  <c r="O13" i="8"/>
  <c r="O12" i="8"/>
  <c r="N11" i="8"/>
  <c r="M11" i="8"/>
  <c r="L11" i="8"/>
  <c r="K11" i="8"/>
  <c r="J11" i="8"/>
  <c r="I11" i="8"/>
  <c r="H11" i="8"/>
  <c r="G11" i="8"/>
  <c r="F11" i="8"/>
  <c r="E11" i="8"/>
  <c r="O11" i="8" s="1"/>
  <c r="D11" i="8"/>
  <c r="C11" i="8"/>
  <c r="O10" i="8"/>
  <c r="O9" i="8"/>
  <c r="O8" i="8"/>
  <c r="N7" i="8"/>
  <c r="M7" i="8"/>
  <c r="L7" i="8"/>
  <c r="K7" i="8"/>
  <c r="J7" i="8"/>
  <c r="I7" i="8"/>
  <c r="H7" i="8"/>
  <c r="G7" i="8"/>
  <c r="F7" i="8"/>
  <c r="E7" i="8"/>
  <c r="O7" i="8" s="1"/>
  <c r="D7" i="8"/>
  <c r="C7" i="8"/>
  <c r="O45" i="7"/>
  <c r="O44" i="7"/>
  <c r="O43" i="7"/>
  <c r="O42" i="7"/>
  <c r="O41" i="7"/>
  <c r="N40" i="7"/>
  <c r="M40" i="7"/>
  <c r="L40" i="7"/>
  <c r="K40" i="7"/>
  <c r="J40" i="7"/>
  <c r="I40" i="7"/>
  <c r="H40" i="7"/>
  <c r="G40" i="7"/>
  <c r="F40" i="7"/>
  <c r="E40" i="7"/>
  <c r="D40" i="7"/>
  <c r="C40" i="7"/>
  <c r="O39" i="7"/>
  <c r="O38" i="7"/>
  <c r="O37" i="7"/>
  <c r="O36" i="7"/>
  <c r="N35" i="7"/>
  <c r="M35" i="7"/>
  <c r="L35" i="7"/>
  <c r="K35" i="7"/>
  <c r="J35" i="7"/>
  <c r="I35" i="7"/>
  <c r="H35" i="7"/>
  <c r="G35" i="7"/>
  <c r="F35" i="7"/>
  <c r="E35" i="7"/>
  <c r="D35" i="7"/>
  <c r="C35" i="7"/>
  <c r="O35" i="7" s="1"/>
  <c r="O34" i="7"/>
  <c r="O33" i="7"/>
  <c r="O32" i="7"/>
  <c r="O31" i="7"/>
  <c r="O30" i="7"/>
  <c r="O29" i="7"/>
  <c r="N28" i="7"/>
  <c r="M28" i="7"/>
  <c r="L28" i="7"/>
  <c r="K28" i="7"/>
  <c r="J28" i="7"/>
  <c r="I28" i="7"/>
  <c r="H28" i="7"/>
  <c r="G28" i="7"/>
  <c r="F28" i="7"/>
  <c r="E28" i="7"/>
  <c r="D28" i="7"/>
  <c r="C28" i="7"/>
  <c r="O27" i="7"/>
  <c r="O26" i="7"/>
  <c r="N25" i="7"/>
  <c r="M25" i="7"/>
  <c r="L25" i="7"/>
  <c r="K25" i="7"/>
  <c r="J25" i="7"/>
  <c r="I25" i="7"/>
  <c r="H25" i="7"/>
  <c r="G25" i="7"/>
  <c r="F25" i="7"/>
  <c r="E25" i="7"/>
  <c r="D25" i="7"/>
  <c r="C25" i="7"/>
  <c r="O24" i="7"/>
  <c r="O23" i="7"/>
  <c r="N22" i="7"/>
  <c r="M22" i="7"/>
  <c r="L22" i="7"/>
  <c r="L47" i="7" s="1"/>
  <c r="K22" i="7"/>
  <c r="J22" i="7"/>
  <c r="I22" i="7"/>
  <c r="H22" i="7"/>
  <c r="G22" i="7"/>
  <c r="F22" i="7"/>
  <c r="E22" i="7"/>
  <c r="D22" i="7"/>
  <c r="C22" i="7"/>
  <c r="O21" i="7"/>
  <c r="O20" i="7"/>
  <c r="O19" i="7"/>
  <c r="N18" i="7"/>
  <c r="M18" i="7"/>
  <c r="L18" i="7"/>
  <c r="K18" i="7"/>
  <c r="J18" i="7"/>
  <c r="I18" i="7"/>
  <c r="H18" i="7"/>
  <c r="G18" i="7"/>
  <c r="F18" i="7"/>
  <c r="E18" i="7"/>
  <c r="D18" i="7"/>
  <c r="C18" i="7"/>
  <c r="O18" i="7" s="1"/>
  <c r="O17" i="7"/>
  <c r="O16" i="7"/>
  <c r="O15" i="7"/>
  <c r="O14" i="7"/>
  <c r="O13" i="7"/>
  <c r="N12" i="7"/>
  <c r="M12" i="7"/>
  <c r="L12" i="7"/>
  <c r="K12" i="7"/>
  <c r="J12" i="7"/>
  <c r="I12" i="7"/>
  <c r="H12" i="7"/>
  <c r="G12" i="7"/>
  <c r="F12" i="7"/>
  <c r="E12" i="7"/>
  <c r="D12" i="7"/>
  <c r="C12" i="7"/>
  <c r="O11" i="7"/>
  <c r="O10" i="7"/>
  <c r="O9" i="7"/>
  <c r="N8" i="7"/>
  <c r="M8" i="7"/>
  <c r="L8" i="7"/>
  <c r="K8" i="7"/>
  <c r="J8" i="7"/>
  <c r="I8" i="7"/>
  <c r="H8" i="7"/>
  <c r="G8" i="7"/>
  <c r="F8" i="7"/>
  <c r="E8" i="7"/>
  <c r="D8" i="7"/>
  <c r="C8" i="7"/>
  <c r="O8" i="7" s="1"/>
  <c r="O7" i="7"/>
  <c r="F47" i="7" l="1"/>
  <c r="N47" i="7"/>
  <c r="H46" i="8"/>
  <c r="G46" i="8"/>
  <c r="G47" i="7"/>
  <c r="O28" i="7"/>
  <c r="O23" i="8"/>
  <c r="J47" i="7"/>
  <c r="I47" i="7"/>
  <c r="O19" i="8"/>
  <c r="O33" i="8"/>
  <c r="J46" i="8"/>
  <c r="H47" i="7"/>
  <c r="O25" i="7"/>
  <c r="O15" i="8"/>
  <c r="D46" i="8"/>
  <c r="O46" i="8" s="1"/>
  <c r="L46" i="8"/>
  <c r="C46" i="8"/>
  <c r="K46" i="8"/>
  <c r="C47" i="7"/>
  <c r="C48" i="8" s="1"/>
  <c r="D48" i="8" s="1"/>
  <c r="E48" i="8" s="1"/>
  <c r="F48" i="8" s="1"/>
  <c r="G48" i="8" s="1"/>
  <c r="H48" i="8" s="1"/>
  <c r="I48" i="8" s="1"/>
  <c r="J48" i="8" s="1"/>
  <c r="K48" i="8" s="1"/>
  <c r="L48" i="8" s="1"/>
  <c r="M48" i="8" s="1"/>
  <c r="N48" i="8" s="1"/>
  <c r="K47" i="7"/>
  <c r="O12" i="7"/>
  <c r="O22" i="7"/>
  <c r="E47" i="7"/>
  <c r="O47" i="7" s="1"/>
  <c r="O48" i="8" s="1"/>
  <c r="M47" i="7"/>
  <c r="O40" i="7"/>
  <c r="D47" i="7"/>
</calcChain>
</file>

<file path=xl/sharedStrings.xml><?xml version="1.0" encoding="utf-8"?>
<sst xmlns="http://schemas.openxmlformats.org/spreadsheetml/2006/main" count="140" uniqueCount="107">
  <si>
    <t>Klubs -</t>
  </si>
  <si>
    <t>Juridiskās personas nosaukums -</t>
  </si>
  <si>
    <t>Naudas plūsmas ieņēmumu posteņi</t>
  </si>
  <si>
    <t>X</t>
  </si>
  <si>
    <t>R.1.</t>
  </si>
  <si>
    <t>Ieņēmumi no biļešu tirdzniecības, t.sk.</t>
  </si>
  <si>
    <t>Nacionālais čempionāts</t>
  </si>
  <si>
    <t>UEFA klubu sacensības</t>
  </si>
  <si>
    <t>R.2.</t>
  </si>
  <si>
    <t>Ieņēmumi no sponsoriem un reklāmām, t.sk.</t>
  </si>
  <si>
    <t>Atsevišķi līgumi (līgumsumma līdz €15000)</t>
  </si>
  <si>
    <t>Līgums virs €15000 -(partnera nosaukums)</t>
  </si>
  <si>
    <t>R.3.</t>
  </si>
  <si>
    <t>Ieņēmumi no apraides un mediju tiesībām, t.sk.</t>
  </si>
  <si>
    <t>R.4.</t>
  </si>
  <si>
    <t>Ieņēmumi no komercdarbības, t.sk.</t>
  </si>
  <si>
    <t>Ieņēmumi no tirdzniecības</t>
  </si>
  <si>
    <t>R.5.</t>
  </si>
  <si>
    <t>Ieņēmumi no UEFA klubu sacensībām, t.sk.</t>
  </si>
  <si>
    <t>UEFA klubu sacensības — Solidaritātes maksājumi</t>
  </si>
  <si>
    <t>UEFA klubu sacensības - Citi maksājumi</t>
  </si>
  <si>
    <t>R.6.</t>
  </si>
  <si>
    <t>Citi  izdevumi, t.sk.</t>
  </si>
  <si>
    <t>LFF - UEFA Solidarity Jaunatnes akadēmiju finansējums</t>
  </si>
  <si>
    <t>LFF - jaunatnes spēlētāju atbalsts (leģionāru fonds)</t>
  </si>
  <si>
    <t>Subsīdijas, dotācijas  no Valsts un pašvaldībām</t>
  </si>
  <si>
    <t>Saistīto personu ziedojumi/ieguldījumi</t>
  </si>
  <si>
    <t>Nesaistīto personu ziedojumi</t>
  </si>
  <si>
    <t>Citi saimnieciskās darbības ieņēmumi</t>
  </si>
  <si>
    <t>CF.2.</t>
  </si>
  <si>
    <t>Ieņēmumi no ieguldīšanas darbības</t>
  </si>
  <si>
    <t>Ieņēmumi no spēlētāju pārdošanas</t>
  </si>
  <si>
    <t>Ieņēmumi no nemateriālo aktīvu un PL pārdošanas</t>
  </si>
  <si>
    <t>Izsniegto aizdevumu atgriešana</t>
  </si>
  <si>
    <t>Ieņēmumi no citas ieguldīšanas darbības</t>
  </si>
  <si>
    <t>CF.3.</t>
  </si>
  <si>
    <t>Ieņēmumi no finansēšanas darbības</t>
  </si>
  <si>
    <t>Saņemti aizdevumi - akcionāri/dalībieki un saistītās puses</t>
  </si>
  <si>
    <t>Saņemti aizdevumi - bankas/finanšu iestādes</t>
  </si>
  <si>
    <t>Saņemti aizdevumi - citi aizdevēji</t>
  </si>
  <si>
    <t>Ieņēmumi no pamatkapitāla palielināšanas (SIA)</t>
  </si>
  <si>
    <t>Ieņēmumi no citas finansēšanas darbības</t>
  </si>
  <si>
    <t>Kopā ieņēmumi (tūkst. €)</t>
  </si>
  <si>
    <t>Naudas plūsmas izdevumu posteņi</t>
  </si>
  <si>
    <t>C.1.</t>
  </si>
  <si>
    <t>Preču/materiālu izdevumi, t.sk.</t>
  </si>
  <si>
    <t>Tiešie izdevumi preču pārdošanas nodrošināšanai</t>
  </si>
  <si>
    <t>Preču/materiālu pašizmaksa</t>
  </si>
  <si>
    <t>Citi preču/materiālu izdevumi</t>
  </si>
  <si>
    <t>C.2.</t>
  </si>
  <si>
    <t>Izdevumi spēlētāju atalgojumam, t.sk.</t>
  </si>
  <si>
    <t>Spēlētāji- algas un piemaksas</t>
  </si>
  <si>
    <t>Spēlētāji- sociālais apdrošināšanas obligātās iemaksas</t>
  </si>
  <si>
    <t>Spēlētāji - citas personāla izmaksas</t>
  </si>
  <si>
    <t>C.3.</t>
  </si>
  <si>
    <t>Izdevumi treneru un tehniskā personāla atalgojumam, t.sk.</t>
  </si>
  <si>
    <t>Treneri un tehniskais personāls- algas un piemaksas</t>
  </si>
  <si>
    <t>Treneri un tehniskais personāls- sociālās iemaksas</t>
  </si>
  <si>
    <t>Treneri un tehniskais personāls - citas personāla izmaksas</t>
  </si>
  <si>
    <t>C.4.</t>
  </si>
  <si>
    <t>Izdevumi citu darbinieku atalgojumam, t.sk.</t>
  </si>
  <si>
    <t>Citi darbinieki- algas un piemaksas</t>
  </si>
  <si>
    <t>Citi darbinieki- sociālās apdrošināšanas obligātās  iemaksas</t>
  </si>
  <si>
    <t>Citi darbinieki - citas personāla izmaksas</t>
  </si>
  <si>
    <t>C.6.</t>
  </si>
  <si>
    <t>LFF - dalības maksa par leģionāriem</t>
  </si>
  <si>
    <t>Spēļu dienas izdevumi</t>
  </si>
  <si>
    <t>Reklāmas izdevumi</t>
  </si>
  <si>
    <t>Komandas uzturēšanas izdevumi</t>
  </si>
  <si>
    <t>Sporta ēku,telpu, laukumu un zāļu noma un uzturēšana</t>
  </si>
  <si>
    <t>Jaunatnes futbola akadēmijas uzturēšana</t>
  </si>
  <si>
    <t>Sieviešu komandu uzturēšana</t>
  </si>
  <si>
    <t>Ar futbolu nesaistītu darbību izdevumi</t>
  </si>
  <si>
    <t>Citi saimnieciskās darbības izdevumi</t>
  </si>
  <si>
    <t>Izdevumi ieguldīšanas darbībām</t>
  </si>
  <si>
    <t>Izdevumi spēlētāju iegādei</t>
  </si>
  <si>
    <t>Izdevumi nemateriālo aktīvu un PL iegādei</t>
  </si>
  <si>
    <t>Izsniegti aizdevumi - akcionāri/dalībieki un saistītās puses</t>
  </si>
  <si>
    <t>Izsniegti aizdevumi - citi aizņēmēji</t>
  </si>
  <si>
    <t>Izdevumi citām ieguldīšanas darbībām</t>
  </si>
  <si>
    <t>Izdevumi finansēšanas darbībām</t>
  </si>
  <si>
    <t>Aizdevumu atmaksa - akcionāri/dalībieki un saistītās puses</t>
  </si>
  <si>
    <t>Aizdevumu atmaksa- bankas/finanšu iestādes</t>
  </si>
  <si>
    <t>Aizdevumu atmaksa - citi aizdevēji</t>
  </si>
  <si>
    <t>Izmaksātas dividendes (SIA)</t>
  </si>
  <si>
    <t>Izdevumi citām finansēšanas darbībām</t>
  </si>
  <si>
    <t>Kopā izdevumi (tūkst. €)</t>
  </si>
  <si>
    <t>Naudas līdzekļu atlikums perioda beigās (tūkst. €)</t>
  </si>
  <si>
    <t xml:space="preserve"> </t>
  </si>
  <si>
    <t>Citi/Nesadalīti</t>
  </si>
  <si>
    <t>Citi  ieņēmumi, t.sk.</t>
  </si>
  <si>
    <t>Nākotnes finanšu informācija (2026.gada budžets), iesniegta LFF atbilstoši Klubu licencēšanas noteikumu 67.paragrāfam</t>
  </si>
  <si>
    <t>janv.26 tūkst. €</t>
  </si>
  <si>
    <t>febr.26 tūkst. €</t>
  </si>
  <si>
    <t>marts.26 tūkst. €</t>
  </si>
  <si>
    <t>apr.26 tūkst. €</t>
  </si>
  <si>
    <t>maijs.26 tūkst. €</t>
  </si>
  <si>
    <t>jūn.26 tūkst. €</t>
  </si>
  <si>
    <t>jūl.26 tūkst. €</t>
  </si>
  <si>
    <t>aug.26 tūkst. €</t>
  </si>
  <si>
    <t xml:space="preserve">sept.26 tūkst. €   </t>
  </si>
  <si>
    <t>okt.26 tūkst. €</t>
  </si>
  <si>
    <t xml:space="preserve">nov.26 tūkst. € </t>
  </si>
  <si>
    <t>dec.26 tūkst. €</t>
  </si>
  <si>
    <t>Ieņēmumi (plāns), 2026</t>
  </si>
  <si>
    <t>2026.gads</t>
  </si>
  <si>
    <t>Naudas līdzekļu atlikums uz 01.01.2026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</si>
</sst>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€]#,##0"/>
    <numFmt numFmtId="165" formatCode="_-[$€-2]\ * #,##0_-;\-[$€-2]\ * #,##0_-;_-[$€-2]\ * &quot;-&quot;??_-;_-@"/>
  </numFmts>
  <fonts count="5" x14ac:knownFonts="1">
    <font>
      <sz val="11"/>
      <color theme="1"/>
      <name val="Calibri"/>
      <family val="2"/>
      <charset val="186"/>
      <scheme val="minor"/>
    </font>
    <font>
      <b/>
      <sz val="10"/>
      <color theme="1"/>
      <name val="Montserrat"/>
      <charset val="186"/>
    </font>
    <font>
      <sz val="10"/>
      <color theme="1"/>
      <name val="Montserrat"/>
      <charset val="186"/>
    </font>
    <font>
      <sz val="16"/>
      <color theme="1"/>
      <name val="Montserrat"/>
      <charset val="186"/>
    </font>
    <font>
      <i/>
      <sz val="10"/>
      <color theme="1"/>
      <name val="Montserrat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/>
    <xf numFmtId="0" fontId="2" fillId="0" borderId="1" xfId="0" applyFont="1" applyBorder="1"/>
    <xf numFmtId="17" fontId="1" fillId="0" borderId="1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right"/>
    </xf>
    <xf numFmtId="0" fontId="1" fillId="0" borderId="5" xfId="0" applyFont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right" vertical="center"/>
    </xf>
    <xf numFmtId="165" fontId="1" fillId="0" borderId="1" xfId="0" applyNumberFormat="1" applyFont="1" applyBorder="1" applyAlignment="1">
      <alignment horizontal="center" vertical="center" wrapText="1"/>
    </xf>
    <xf numFmtId="164" fontId="2" fillId="0" borderId="8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right"/>
    </xf>
    <xf numFmtId="164" fontId="1" fillId="2" borderId="4" xfId="0" applyNumberFormat="1" applyFont="1" applyFill="1" applyBorder="1" applyAlignment="1">
      <alignment horizontal="right" vertical="center"/>
    </xf>
    <xf numFmtId="0" fontId="2" fillId="0" borderId="2" xfId="0" applyFont="1" applyBorder="1"/>
    <xf numFmtId="0" fontId="4" fillId="0" borderId="2" xfId="0" applyFont="1" applyBorder="1" applyAlignment="1">
      <alignment horizontal="right"/>
    </xf>
    <xf numFmtId="164" fontId="2" fillId="0" borderId="9" xfId="0" applyNumberFormat="1" applyFont="1" applyBorder="1" applyAlignment="1">
      <alignment horizontal="right" vertical="center"/>
    </xf>
    <xf numFmtId="164" fontId="2" fillId="0" borderId="7" xfId="0" applyNumberFormat="1" applyFont="1" applyBorder="1" applyAlignment="1">
      <alignment horizontal="right" vertical="center"/>
    </xf>
    <xf numFmtId="0" fontId="1" fillId="2" borderId="1" xfId="0" applyFont="1" applyFill="1" applyBorder="1" applyAlignment="1">
      <alignment horizontal="right"/>
    </xf>
    <xf numFmtId="0" fontId="1" fillId="2" borderId="1" xfId="0" applyFont="1" applyFill="1" applyBorder="1"/>
    <xf numFmtId="164" fontId="1" fillId="2" borderId="8" xfId="0" applyNumberFormat="1" applyFont="1" applyFill="1" applyBorder="1" applyAlignment="1">
      <alignment horizontal="right" vertical="center"/>
    </xf>
    <xf numFmtId="0" fontId="1" fillId="0" borderId="1" xfId="0" applyFont="1" applyBorder="1"/>
    <xf numFmtId="164" fontId="1" fillId="3" borderId="8" xfId="0" applyNumberFormat="1" applyFont="1" applyFill="1" applyBorder="1" applyAlignment="1">
      <alignment horizontal="right" vertical="center"/>
    </xf>
    <xf numFmtId="0" fontId="2" fillId="0" borderId="3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2" fillId="0" borderId="6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2EE3A5-CFEE-4FFF-91EC-D38628800344}">
  <dimension ref="A1:O47"/>
  <sheetViews>
    <sheetView zoomScaleNormal="100" workbookViewId="0">
      <pane ySplit="6" topLeftCell="A7" activePane="bottomLeft" state="frozen"/>
      <selection pane="bottomLeft" activeCell="L14" sqref="L14"/>
    </sheetView>
  </sheetViews>
  <sheetFormatPr defaultColWidth="8.85546875" defaultRowHeight="15" x14ac:dyDescent="0.3"/>
  <cols>
    <col min="1" max="1" width="5.5703125" style="1" customWidth="1"/>
    <col min="2" max="2" width="60.42578125" style="1" customWidth="1"/>
    <col min="3" max="14" width="10.42578125" style="1" customWidth="1"/>
    <col min="15" max="15" width="12.7109375" style="1" customWidth="1"/>
    <col min="16" max="16384" width="8.85546875" style="1"/>
  </cols>
  <sheetData>
    <row r="1" spans="1:15" x14ac:dyDescent="0.3">
      <c r="A1" s="24" t="s">
        <v>0</v>
      </c>
      <c r="B1" s="25"/>
      <c r="C1" s="26" t="s">
        <v>91</v>
      </c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</row>
    <row r="2" spans="1:15" x14ac:dyDescent="0.3">
      <c r="A2" s="24" t="s">
        <v>1</v>
      </c>
      <c r="B2" s="25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spans="1:15" x14ac:dyDescent="0.3">
      <c r="A3" s="27" t="s">
        <v>88</v>
      </c>
      <c r="B3" s="27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</row>
    <row r="4" spans="1:15" x14ac:dyDescent="0.3">
      <c r="A4" s="27" t="s">
        <v>105</v>
      </c>
      <c r="B4" s="27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</row>
    <row r="5" spans="1:15" ht="6" customHeight="1" x14ac:dyDescent="0.3">
      <c r="A5" s="22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</row>
    <row r="6" spans="1:15" ht="45" x14ac:dyDescent="0.3">
      <c r="A6" s="2"/>
      <c r="B6" s="6" t="s">
        <v>2</v>
      </c>
      <c r="C6" s="3" t="s">
        <v>92</v>
      </c>
      <c r="D6" s="3" t="s">
        <v>93</v>
      </c>
      <c r="E6" s="3" t="s">
        <v>94</v>
      </c>
      <c r="F6" s="3" t="s">
        <v>95</v>
      </c>
      <c r="G6" s="3" t="s">
        <v>96</v>
      </c>
      <c r="H6" s="3" t="s">
        <v>97</v>
      </c>
      <c r="I6" s="3" t="s">
        <v>98</v>
      </c>
      <c r="J6" s="3" t="s">
        <v>99</v>
      </c>
      <c r="K6" s="3" t="s">
        <v>100</v>
      </c>
      <c r="L6" s="3" t="s">
        <v>101</v>
      </c>
      <c r="M6" s="3" t="s">
        <v>102</v>
      </c>
      <c r="N6" s="3" t="s">
        <v>103</v>
      </c>
      <c r="O6" s="8" t="s">
        <v>104</v>
      </c>
    </row>
    <row r="7" spans="1:15" x14ac:dyDescent="0.3">
      <c r="A7" s="20">
        <v>1</v>
      </c>
      <c r="B7" s="20" t="s">
        <v>106</v>
      </c>
      <c r="C7" s="21">
        <v>0</v>
      </c>
      <c r="D7" s="10" t="s">
        <v>3</v>
      </c>
      <c r="E7" s="10" t="s">
        <v>3</v>
      </c>
      <c r="F7" s="10" t="s">
        <v>3</v>
      </c>
      <c r="G7" s="10" t="s">
        <v>3</v>
      </c>
      <c r="H7" s="10" t="s">
        <v>3</v>
      </c>
      <c r="I7" s="10" t="s">
        <v>3</v>
      </c>
      <c r="J7" s="10" t="s">
        <v>3</v>
      </c>
      <c r="K7" s="10" t="s">
        <v>3</v>
      </c>
      <c r="L7" s="10" t="s">
        <v>3</v>
      </c>
      <c r="M7" s="10" t="s">
        <v>3</v>
      </c>
      <c r="N7" s="10" t="s">
        <v>3</v>
      </c>
      <c r="O7" s="4">
        <f>SUM(C7:N7)</f>
        <v>0</v>
      </c>
    </row>
    <row r="8" spans="1:15" x14ac:dyDescent="0.3">
      <c r="A8" s="17" t="s">
        <v>4</v>
      </c>
      <c r="B8" s="18" t="s">
        <v>5</v>
      </c>
      <c r="C8" s="19">
        <f t="shared" ref="C8:D8" si="0">SUM(C9:C11)</f>
        <v>0</v>
      </c>
      <c r="D8" s="12">
        <f t="shared" si="0"/>
        <v>0</v>
      </c>
      <c r="E8" s="12">
        <f>SUM(E9:E11)</f>
        <v>0</v>
      </c>
      <c r="F8" s="12">
        <f t="shared" ref="F8:N8" si="1">SUM(F9:F11)</f>
        <v>0</v>
      </c>
      <c r="G8" s="12">
        <f t="shared" si="1"/>
        <v>0</v>
      </c>
      <c r="H8" s="12">
        <f t="shared" si="1"/>
        <v>0</v>
      </c>
      <c r="I8" s="12">
        <f t="shared" si="1"/>
        <v>0</v>
      </c>
      <c r="J8" s="12">
        <f t="shared" si="1"/>
        <v>0</v>
      </c>
      <c r="K8" s="12">
        <f t="shared" si="1"/>
        <v>0</v>
      </c>
      <c r="L8" s="12">
        <f t="shared" si="1"/>
        <v>0</v>
      </c>
      <c r="M8" s="12">
        <f t="shared" si="1"/>
        <v>0</v>
      </c>
      <c r="N8" s="12">
        <f t="shared" si="1"/>
        <v>0</v>
      </c>
      <c r="O8" s="12">
        <f t="shared" ref="O8:O47" si="2">SUM(C8:N8)</f>
        <v>0</v>
      </c>
    </row>
    <row r="9" spans="1:15" x14ac:dyDescent="0.3">
      <c r="A9" s="2"/>
      <c r="B9" s="5" t="s">
        <v>6</v>
      </c>
      <c r="C9" s="9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>
        <f t="shared" si="2"/>
        <v>0</v>
      </c>
    </row>
    <row r="10" spans="1:15" x14ac:dyDescent="0.3">
      <c r="A10" s="2"/>
      <c r="B10" s="5" t="s">
        <v>7</v>
      </c>
      <c r="C10" s="9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>
        <f t="shared" si="2"/>
        <v>0</v>
      </c>
    </row>
    <row r="11" spans="1:15" x14ac:dyDescent="0.3">
      <c r="A11" s="2"/>
      <c r="B11" s="5" t="s">
        <v>89</v>
      </c>
      <c r="C11" s="9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>
        <f t="shared" si="2"/>
        <v>0</v>
      </c>
    </row>
    <row r="12" spans="1:15" x14ac:dyDescent="0.3">
      <c r="A12" s="17" t="s">
        <v>8</v>
      </c>
      <c r="B12" s="18" t="s">
        <v>9</v>
      </c>
      <c r="C12" s="19">
        <f>SUM(C13:C17)</f>
        <v>0</v>
      </c>
      <c r="D12" s="19">
        <f t="shared" ref="D12:N12" si="3">SUM(D13:D17)</f>
        <v>0</v>
      </c>
      <c r="E12" s="19">
        <f t="shared" si="3"/>
        <v>0</v>
      </c>
      <c r="F12" s="19">
        <f t="shared" si="3"/>
        <v>0</v>
      </c>
      <c r="G12" s="19">
        <f t="shared" si="3"/>
        <v>0</v>
      </c>
      <c r="H12" s="19">
        <f t="shared" si="3"/>
        <v>0</v>
      </c>
      <c r="I12" s="19">
        <f t="shared" si="3"/>
        <v>0</v>
      </c>
      <c r="J12" s="19">
        <f t="shared" si="3"/>
        <v>0</v>
      </c>
      <c r="K12" s="19">
        <f t="shared" si="3"/>
        <v>0</v>
      </c>
      <c r="L12" s="19">
        <f t="shared" si="3"/>
        <v>0</v>
      </c>
      <c r="M12" s="19">
        <f t="shared" si="3"/>
        <v>0</v>
      </c>
      <c r="N12" s="19">
        <f t="shared" si="3"/>
        <v>0</v>
      </c>
      <c r="O12" s="12">
        <f t="shared" si="2"/>
        <v>0</v>
      </c>
    </row>
    <row r="13" spans="1:15" x14ac:dyDescent="0.3">
      <c r="A13" s="11"/>
      <c r="B13" s="5" t="s">
        <v>10</v>
      </c>
      <c r="C13" s="9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>
        <f t="shared" si="2"/>
        <v>0</v>
      </c>
    </row>
    <row r="14" spans="1:15" x14ac:dyDescent="0.3">
      <c r="A14" s="11"/>
      <c r="B14" s="5" t="s">
        <v>11</v>
      </c>
      <c r="C14" s="9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>
        <f t="shared" si="2"/>
        <v>0</v>
      </c>
    </row>
    <row r="15" spans="1:15" x14ac:dyDescent="0.3">
      <c r="A15" s="11"/>
      <c r="B15" s="5" t="s">
        <v>11</v>
      </c>
      <c r="C15" s="9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>
        <f t="shared" si="2"/>
        <v>0</v>
      </c>
    </row>
    <row r="16" spans="1:15" x14ac:dyDescent="0.3">
      <c r="A16" s="11"/>
      <c r="B16" s="5" t="s">
        <v>11</v>
      </c>
      <c r="C16" s="9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>
        <f t="shared" si="2"/>
        <v>0</v>
      </c>
    </row>
    <row r="17" spans="1:15" x14ac:dyDescent="0.3">
      <c r="A17" s="2"/>
      <c r="B17" s="5" t="s">
        <v>89</v>
      </c>
      <c r="C17" s="9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>
        <f t="shared" si="2"/>
        <v>0</v>
      </c>
    </row>
    <row r="18" spans="1:15" x14ac:dyDescent="0.3">
      <c r="A18" s="17" t="s">
        <v>12</v>
      </c>
      <c r="B18" s="18" t="s">
        <v>13</v>
      </c>
      <c r="C18" s="19">
        <f t="shared" ref="C18:D18" si="4">SUM(C19:C21)</f>
        <v>0</v>
      </c>
      <c r="D18" s="12">
        <f t="shared" si="4"/>
        <v>0</v>
      </c>
      <c r="E18" s="12">
        <f>SUM(E19:E21)</f>
        <v>0</v>
      </c>
      <c r="F18" s="12">
        <f t="shared" ref="F18:N18" si="5">SUM(F19:F21)</f>
        <v>0</v>
      </c>
      <c r="G18" s="12">
        <f t="shared" si="5"/>
        <v>0</v>
      </c>
      <c r="H18" s="12">
        <f t="shared" si="5"/>
        <v>0</v>
      </c>
      <c r="I18" s="12">
        <f t="shared" si="5"/>
        <v>0</v>
      </c>
      <c r="J18" s="12">
        <f t="shared" si="5"/>
        <v>0</v>
      </c>
      <c r="K18" s="12">
        <f t="shared" si="5"/>
        <v>0</v>
      </c>
      <c r="L18" s="12">
        <f t="shared" si="5"/>
        <v>0</v>
      </c>
      <c r="M18" s="12">
        <f t="shared" si="5"/>
        <v>0</v>
      </c>
      <c r="N18" s="12">
        <f t="shared" si="5"/>
        <v>0</v>
      </c>
      <c r="O18" s="12">
        <f t="shared" si="2"/>
        <v>0</v>
      </c>
    </row>
    <row r="19" spans="1:15" x14ac:dyDescent="0.3">
      <c r="A19" s="2"/>
      <c r="B19" s="5" t="s">
        <v>10</v>
      </c>
      <c r="C19" s="9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>
        <f t="shared" si="2"/>
        <v>0</v>
      </c>
    </row>
    <row r="20" spans="1:15" x14ac:dyDescent="0.3">
      <c r="A20" s="2"/>
      <c r="B20" s="5" t="s">
        <v>11</v>
      </c>
      <c r="C20" s="9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>
        <f t="shared" si="2"/>
        <v>0</v>
      </c>
    </row>
    <row r="21" spans="1:15" x14ac:dyDescent="0.3">
      <c r="A21" s="2"/>
      <c r="B21" s="5" t="s">
        <v>89</v>
      </c>
      <c r="C21" s="9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>
        <f t="shared" si="2"/>
        <v>0</v>
      </c>
    </row>
    <row r="22" spans="1:15" x14ac:dyDescent="0.3">
      <c r="A22" s="17" t="s">
        <v>14</v>
      </c>
      <c r="B22" s="18" t="s">
        <v>15</v>
      </c>
      <c r="C22" s="19">
        <f t="shared" ref="C22:N22" si="6">SUM(C23:C24)</f>
        <v>0</v>
      </c>
      <c r="D22" s="12">
        <f t="shared" si="6"/>
        <v>0</v>
      </c>
      <c r="E22" s="12">
        <f t="shared" si="6"/>
        <v>0</v>
      </c>
      <c r="F22" s="12">
        <f t="shared" si="6"/>
        <v>0</v>
      </c>
      <c r="G22" s="12">
        <f t="shared" si="6"/>
        <v>0</v>
      </c>
      <c r="H22" s="12">
        <f t="shared" si="6"/>
        <v>0</v>
      </c>
      <c r="I22" s="12">
        <f t="shared" si="6"/>
        <v>0</v>
      </c>
      <c r="J22" s="12">
        <f t="shared" si="6"/>
        <v>0</v>
      </c>
      <c r="K22" s="12">
        <f t="shared" si="6"/>
        <v>0</v>
      </c>
      <c r="L22" s="12">
        <f t="shared" si="6"/>
        <v>0</v>
      </c>
      <c r="M22" s="12">
        <f t="shared" si="6"/>
        <v>0</v>
      </c>
      <c r="N22" s="12">
        <f t="shared" si="6"/>
        <v>0</v>
      </c>
      <c r="O22" s="12">
        <f t="shared" si="2"/>
        <v>0</v>
      </c>
    </row>
    <row r="23" spans="1:15" x14ac:dyDescent="0.3">
      <c r="A23" s="2"/>
      <c r="B23" s="5" t="s">
        <v>16</v>
      </c>
      <c r="C23" s="9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>
        <f t="shared" si="2"/>
        <v>0</v>
      </c>
    </row>
    <row r="24" spans="1:15" x14ac:dyDescent="0.3">
      <c r="A24" s="2"/>
      <c r="B24" s="5" t="s">
        <v>89</v>
      </c>
      <c r="C24" s="9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>
        <f t="shared" si="2"/>
        <v>0</v>
      </c>
    </row>
    <row r="25" spans="1:15" x14ac:dyDescent="0.3">
      <c r="A25" s="17" t="s">
        <v>17</v>
      </c>
      <c r="B25" s="18" t="s">
        <v>18</v>
      </c>
      <c r="C25" s="19">
        <f t="shared" ref="C25:N25" si="7">SUM(C26:C27)</f>
        <v>0</v>
      </c>
      <c r="D25" s="12">
        <f t="shared" si="7"/>
        <v>0</v>
      </c>
      <c r="E25" s="12">
        <f t="shared" si="7"/>
        <v>0</v>
      </c>
      <c r="F25" s="12">
        <f t="shared" si="7"/>
        <v>0</v>
      </c>
      <c r="G25" s="12">
        <f t="shared" si="7"/>
        <v>0</v>
      </c>
      <c r="H25" s="12">
        <f t="shared" si="7"/>
        <v>0</v>
      </c>
      <c r="I25" s="12">
        <f t="shared" si="7"/>
        <v>0</v>
      </c>
      <c r="J25" s="12">
        <f t="shared" si="7"/>
        <v>0</v>
      </c>
      <c r="K25" s="12">
        <f t="shared" si="7"/>
        <v>0</v>
      </c>
      <c r="L25" s="12">
        <f t="shared" si="7"/>
        <v>0</v>
      </c>
      <c r="M25" s="12">
        <f t="shared" si="7"/>
        <v>0</v>
      </c>
      <c r="N25" s="12">
        <f t="shared" si="7"/>
        <v>0</v>
      </c>
      <c r="O25" s="12">
        <f t="shared" si="2"/>
        <v>0</v>
      </c>
    </row>
    <row r="26" spans="1:15" x14ac:dyDescent="0.3">
      <c r="A26" s="2"/>
      <c r="B26" s="5" t="s">
        <v>19</v>
      </c>
      <c r="C26" s="9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>
        <f t="shared" si="2"/>
        <v>0</v>
      </c>
    </row>
    <row r="27" spans="1:15" x14ac:dyDescent="0.3">
      <c r="A27" s="2"/>
      <c r="B27" s="5" t="s">
        <v>20</v>
      </c>
      <c r="C27" s="9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>
        <f t="shared" si="2"/>
        <v>0</v>
      </c>
    </row>
    <row r="28" spans="1:15" x14ac:dyDescent="0.3">
      <c r="A28" s="17" t="s">
        <v>21</v>
      </c>
      <c r="B28" s="18" t="s">
        <v>90</v>
      </c>
      <c r="C28" s="19">
        <f t="shared" ref="C28:N28" si="8">SUM(C29:C34)</f>
        <v>0</v>
      </c>
      <c r="D28" s="12">
        <f t="shared" si="8"/>
        <v>0</v>
      </c>
      <c r="E28" s="12">
        <f t="shared" si="8"/>
        <v>0</v>
      </c>
      <c r="F28" s="12">
        <f t="shared" si="8"/>
        <v>0</v>
      </c>
      <c r="G28" s="12">
        <f t="shared" si="8"/>
        <v>0</v>
      </c>
      <c r="H28" s="12">
        <f t="shared" si="8"/>
        <v>0</v>
      </c>
      <c r="I28" s="12">
        <f t="shared" si="8"/>
        <v>0</v>
      </c>
      <c r="J28" s="12">
        <f t="shared" si="8"/>
        <v>0</v>
      </c>
      <c r="K28" s="12">
        <f t="shared" si="8"/>
        <v>0</v>
      </c>
      <c r="L28" s="12">
        <f t="shared" si="8"/>
        <v>0</v>
      </c>
      <c r="M28" s="12">
        <f t="shared" si="8"/>
        <v>0</v>
      </c>
      <c r="N28" s="12">
        <f t="shared" si="8"/>
        <v>0</v>
      </c>
      <c r="O28" s="12">
        <f t="shared" si="2"/>
        <v>0</v>
      </c>
    </row>
    <row r="29" spans="1:15" x14ac:dyDescent="0.3">
      <c r="A29" s="2"/>
      <c r="B29" s="5" t="s">
        <v>23</v>
      </c>
      <c r="C29" s="9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>
        <f t="shared" si="2"/>
        <v>0</v>
      </c>
    </row>
    <row r="30" spans="1:15" x14ac:dyDescent="0.3">
      <c r="A30" s="2"/>
      <c r="B30" s="5" t="s">
        <v>24</v>
      </c>
      <c r="C30" s="9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>
        <f t="shared" si="2"/>
        <v>0</v>
      </c>
    </row>
    <row r="31" spans="1:15" x14ac:dyDescent="0.3">
      <c r="A31" s="2"/>
      <c r="B31" s="5" t="s">
        <v>25</v>
      </c>
      <c r="C31" s="9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>
        <f t="shared" si="2"/>
        <v>0</v>
      </c>
    </row>
    <row r="32" spans="1:15" x14ac:dyDescent="0.3">
      <c r="A32" s="2"/>
      <c r="B32" s="5" t="s">
        <v>26</v>
      </c>
      <c r="C32" s="9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>
        <f t="shared" si="2"/>
        <v>0</v>
      </c>
    </row>
    <row r="33" spans="1:15" x14ac:dyDescent="0.3">
      <c r="A33" s="2"/>
      <c r="B33" s="5" t="s">
        <v>27</v>
      </c>
      <c r="C33" s="9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>
        <f t="shared" si="2"/>
        <v>0</v>
      </c>
    </row>
    <row r="34" spans="1:15" x14ac:dyDescent="0.3">
      <c r="A34" s="2"/>
      <c r="B34" s="5" t="s">
        <v>28</v>
      </c>
      <c r="C34" s="9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>
        <f t="shared" si="2"/>
        <v>0</v>
      </c>
    </row>
    <row r="35" spans="1:15" x14ac:dyDescent="0.3">
      <c r="A35" s="17" t="s">
        <v>29</v>
      </c>
      <c r="B35" s="18" t="s">
        <v>30</v>
      </c>
      <c r="C35" s="19">
        <f t="shared" ref="C35:N35" si="9">SUM(C36:C39)</f>
        <v>0</v>
      </c>
      <c r="D35" s="12">
        <f t="shared" si="9"/>
        <v>0</v>
      </c>
      <c r="E35" s="12">
        <f t="shared" si="9"/>
        <v>0</v>
      </c>
      <c r="F35" s="12">
        <f t="shared" si="9"/>
        <v>0</v>
      </c>
      <c r="G35" s="12">
        <f t="shared" si="9"/>
        <v>0</v>
      </c>
      <c r="H35" s="12">
        <f t="shared" si="9"/>
        <v>0</v>
      </c>
      <c r="I35" s="12">
        <f t="shared" si="9"/>
        <v>0</v>
      </c>
      <c r="J35" s="12">
        <f t="shared" si="9"/>
        <v>0</v>
      </c>
      <c r="K35" s="12">
        <f t="shared" si="9"/>
        <v>0</v>
      </c>
      <c r="L35" s="12">
        <f t="shared" si="9"/>
        <v>0</v>
      </c>
      <c r="M35" s="12">
        <f t="shared" si="9"/>
        <v>0</v>
      </c>
      <c r="N35" s="12">
        <f t="shared" si="9"/>
        <v>0</v>
      </c>
      <c r="O35" s="12">
        <f t="shared" si="2"/>
        <v>0</v>
      </c>
    </row>
    <row r="36" spans="1:15" x14ac:dyDescent="0.3">
      <c r="A36" s="2"/>
      <c r="B36" s="5" t="s">
        <v>31</v>
      </c>
      <c r="C36" s="9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>
        <f t="shared" si="2"/>
        <v>0</v>
      </c>
    </row>
    <row r="37" spans="1:15" x14ac:dyDescent="0.3">
      <c r="A37" s="2"/>
      <c r="B37" s="5" t="s">
        <v>32</v>
      </c>
      <c r="C37" s="9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>
        <f t="shared" si="2"/>
        <v>0</v>
      </c>
    </row>
    <row r="38" spans="1:15" x14ac:dyDescent="0.3">
      <c r="A38" s="2"/>
      <c r="B38" s="5" t="s">
        <v>33</v>
      </c>
      <c r="C38" s="9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>
        <f t="shared" si="2"/>
        <v>0</v>
      </c>
    </row>
    <row r="39" spans="1:15" x14ac:dyDescent="0.3">
      <c r="A39" s="2"/>
      <c r="B39" s="5" t="s">
        <v>34</v>
      </c>
      <c r="C39" s="9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>
        <f t="shared" si="2"/>
        <v>0</v>
      </c>
    </row>
    <row r="40" spans="1:15" x14ac:dyDescent="0.3">
      <c r="A40" s="17" t="s">
        <v>35</v>
      </c>
      <c r="B40" s="18" t="s">
        <v>36</v>
      </c>
      <c r="C40" s="19">
        <f t="shared" ref="C40:N40" si="10">SUM(C41:C45)</f>
        <v>0</v>
      </c>
      <c r="D40" s="12">
        <f t="shared" si="10"/>
        <v>0</v>
      </c>
      <c r="E40" s="12">
        <f t="shared" si="10"/>
        <v>0</v>
      </c>
      <c r="F40" s="12">
        <f t="shared" si="10"/>
        <v>0</v>
      </c>
      <c r="G40" s="12">
        <f t="shared" si="10"/>
        <v>0</v>
      </c>
      <c r="H40" s="12">
        <f t="shared" si="10"/>
        <v>0</v>
      </c>
      <c r="I40" s="12">
        <f t="shared" si="10"/>
        <v>0</v>
      </c>
      <c r="J40" s="12">
        <f t="shared" si="10"/>
        <v>0</v>
      </c>
      <c r="K40" s="12">
        <f t="shared" si="10"/>
        <v>0</v>
      </c>
      <c r="L40" s="12">
        <f t="shared" si="10"/>
        <v>0</v>
      </c>
      <c r="M40" s="12">
        <f t="shared" si="10"/>
        <v>0</v>
      </c>
      <c r="N40" s="12">
        <f t="shared" si="10"/>
        <v>0</v>
      </c>
      <c r="O40" s="12">
        <f t="shared" si="2"/>
        <v>0</v>
      </c>
    </row>
    <row r="41" spans="1:15" x14ac:dyDescent="0.3">
      <c r="A41" s="2"/>
      <c r="B41" s="5" t="s">
        <v>37</v>
      </c>
      <c r="C41" s="9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>
        <f t="shared" si="2"/>
        <v>0</v>
      </c>
    </row>
    <row r="42" spans="1:15" x14ac:dyDescent="0.3">
      <c r="A42" s="2"/>
      <c r="B42" s="5" t="s">
        <v>38</v>
      </c>
      <c r="C42" s="9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>
        <f t="shared" si="2"/>
        <v>0</v>
      </c>
    </row>
    <row r="43" spans="1:15" x14ac:dyDescent="0.3">
      <c r="A43" s="2"/>
      <c r="B43" s="5" t="s">
        <v>39</v>
      </c>
      <c r="C43" s="9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>
        <f t="shared" si="2"/>
        <v>0</v>
      </c>
    </row>
    <row r="44" spans="1:15" x14ac:dyDescent="0.3">
      <c r="A44" s="2"/>
      <c r="B44" s="5" t="s">
        <v>40</v>
      </c>
      <c r="C44" s="9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>
        <f t="shared" si="2"/>
        <v>0</v>
      </c>
    </row>
    <row r="45" spans="1:15" x14ac:dyDescent="0.3">
      <c r="A45" s="2"/>
      <c r="B45" s="5" t="s">
        <v>41</v>
      </c>
      <c r="C45" s="9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>
        <f t="shared" si="2"/>
        <v>0</v>
      </c>
    </row>
    <row r="46" spans="1:15" ht="9" customHeight="1" x14ac:dyDescent="0.3">
      <c r="A46" s="22"/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</row>
    <row r="47" spans="1:15" x14ac:dyDescent="0.3">
      <c r="A47" s="23" t="s">
        <v>42</v>
      </c>
      <c r="B47" s="23"/>
      <c r="C47" s="7">
        <f t="shared" ref="C47:N47" si="11">C40+C35+C28+C25+C22+C18+C12+C8</f>
        <v>0</v>
      </c>
      <c r="D47" s="7">
        <f t="shared" si="11"/>
        <v>0</v>
      </c>
      <c r="E47" s="7">
        <f t="shared" si="11"/>
        <v>0</v>
      </c>
      <c r="F47" s="7">
        <f t="shared" si="11"/>
        <v>0</v>
      </c>
      <c r="G47" s="7">
        <f t="shared" si="11"/>
        <v>0</v>
      </c>
      <c r="H47" s="7">
        <f t="shared" si="11"/>
        <v>0</v>
      </c>
      <c r="I47" s="7">
        <f t="shared" si="11"/>
        <v>0</v>
      </c>
      <c r="J47" s="7">
        <f t="shared" si="11"/>
        <v>0</v>
      </c>
      <c r="K47" s="7">
        <f t="shared" si="11"/>
        <v>0</v>
      </c>
      <c r="L47" s="7">
        <f t="shared" si="11"/>
        <v>0</v>
      </c>
      <c r="M47" s="7">
        <f t="shared" si="11"/>
        <v>0</v>
      </c>
      <c r="N47" s="7">
        <f t="shared" si="11"/>
        <v>0</v>
      </c>
      <c r="O47" s="12">
        <f t="shared" si="2"/>
        <v>0</v>
      </c>
    </row>
  </sheetData>
  <mergeCells count="8">
    <mergeCell ref="A46:O46"/>
    <mergeCell ref="A47:B47"/>
    <mergeCell ref="A1:B1"/>
    <mergeCell ref="C1:O4"/>
    <mergeCell ref="A2:B2"/>
    <mergeCell ref="A3:B3"/>
    <mergeCell ref="A4:B4"/>
    <mergeCell ref="A5:O5"/>
  </mergeCells>
  <pageMargins left="0.70866141732283472" right="0.70866141732283472" top="0.74803149606299213" bottom="0.74803149606299213" header="0.31496062992125984" footer="0.31496062992125984"/>
  <pageSetup paperSize="9" scale="62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2256D9-0F4D-415E-9B45-9E4875DF01AC}">
  <dimension ref="A1:O48"/>
  <sheetViews>
    <sheetView tabSelected="1" zoomScaleNormal="100" workbookViewId="0">
      <pane ySplit="6" topLeftCell="A7" activePane="bottomLeft" state="frozen"/>
      <selection pane="bottomLeft" activeCell="E23" sqref="E23"/>
    </sheetView>
  </sheetViews>
  <sheetFormatPr defaultColWidth="8.85546875" defaultRowHeight="15" x14ac:dyDescent="0.3"/>
  <cols>
    <col min="1" max="1" width="5.28515625" style="1" customWidth="1"/>
    <col min="2" max="2" width="60.85546875" style="1" customWidth="1"/>
    <col min="3" max="14" width="10.42578125" style="1" customWidth="1"/>
    <col min="15" max="15" width="12.7109375" style="1" customWidth="1"/>
    <col min="16" max="16384" width="8.85546875" style="1"/>
  </cols>
  <sheetData>
    <row r="1" spans="1:15" x14ac:dyDescent="0.3">
      <c r="A1" s="24" t="str">
        <f>'2026_ieņēmumi'!A1</f>
        <v>Klubs -</v>
      </c>
      <c r="B1" s="25"/>
      <c r="C1" s="26" t="s">
        <v>91</v>
      </c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</row>
    <row r="2" spans="1:15" x14ac:dyDescent="0.3">
      <c r="A2" s="24" t="str">
        <f>'2026_ieņēmumi'!A2</f>
        <v>Juridiskās personas nosaukums -</v>
      </c>
      <c r="B2" s="25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spans="1:15" x14ac:dyDescent="0.3">
      <c r="A3" s="24" t="str">
        <f>'2026_ieņēmumi'!A3</f>
        <v xml:space="preserve"> </v>
      </c>
      <c r="B3" s="25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</row>
    <row r="4" spans="1:15" x14ac:dyDescent="0.3">
      <c r="A4" s="24" t="str">
        <f>'2026_ieņēmumi'!A4</f>
        <v>2026.gads</v>
      </c>
      <c r="B4" s="25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</row>
    <row r="5" spans="1:15" x14ac:dyDescent="0.3">
      <c r="A5" s="22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</row>
    <row r="6" spans="1:15" ht="45" x14ac:dyDescent="0.3">
      <c r="A6" s="2"/>
      <c r="B6" s="6" t="s">
        <v>43</v>
      </c>
      <c r="C6" s="3" t="s">
        <v>92</v>
      </c>
      <c r="D6" s="3" t="s">
        <v>93</v>
      </c>
      <c r="E6" s="3" t="s">
        <v>94</v>
      </c>
      <c r="F6" s="3" t="s">
        <v>95</v>
      </c>
      <c r="G6" s="3" t="s">
        <v>96</v>
      </c>
      <c r="H6" s="3" t="s">
        <v>97</v>
      </c>
      <c r="I6" s="3" t="s">
        <v>98</v>
      </c>
      <c r="J6" s="3" t="s">
        <v>99</v>
      </c>
      <c r="K6" s="3" t="s">
        <v>100</v>
      </c>
      <c r="L6" s="3" t="s">
        <v>101</v>
      </c>
      <c r="M6" s="3" t="s">
        <v>102</v>
      </c>
      <c r="N6" s="3" t="s">
        <v>103</v>
      </c>
      <c r="O6" s="8" t="s">
        <v>104</v>
      </c>
    </row>
    <row r="7" spans="1:15" x14ac:dyDescent="0.3">
      <c r="A7" s="17" t="s">
        <v>44</v>
      </c>
      <c r="B7" s="18" t="s">
        <v>45</v>
      </c>
      <c r="C7" s="7">
        <f t="shared" ref="C7:D7" si="0">SUM(C8:C10)</f>
        <v>0</v>
      </c>
      <c r="D7" s="7">
        <f t="shared" si="0"/>
        <v>0</v>
      </c>
      <c r="E7" s="7">
        <f>SUM(E8:E10)</f>
        <v>0</v>
      </c>
      <c r="F7" s="7">
        <f t="shared" ref="F7:N7" si="1">SUM(F8:F10)</f>
        <v>0</v>
      </c>
      <c r="G7" s="7">
        <f t="shared" si="1"/>
        <v>0</v>
      </c>
      <c r="H7" s="7">
        <f t="shared" si="1"/>
        <v>0</v>
      </c>
      <c r="I7" s="7">
        <f t="shared" si="1"/>
        <v>0</v>
      </c>
      <c r="J7" s="7">
        <f t="shared" si="1"/>
        <v>0</v>
      </c>
      <c r="K7" s="7">
        <f t="shared" si="1"/>
        <v>0</v>
      </c>
      <c r="L7" s="7">
        <f t="shared" si="1"/>
        <v>0</v>
      </c>
      <c r="M7" s="7">
        <f t="shared" si="1"/>
        <v>0</v>
      </c>
      <c r="N7" s="7">
        <f t="shared" si="1"/>
        <v>0</v>
      </c>
      <c r="O7" s="7">
        <f t="shared" ref="O7:O46" si="2">SUM(C7:N7)</f>
        <v>0</v>
      </c>
    </row>
    <row r="8" spans="1:15" x14ac:dyDescent="0.3">
      <c r="A8" s="13"/>
      <c r="B8" s="14" t="s">
        <v>46</v>
      </c>
      <c r="C8" s="15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>
        <f t="shared" si="2"/>
        <v>0</v>
      </c>
    </row>
    <row r="9" spans="1:15" x14ac:dyDescent="0.3">
      <c r="A9" s="2"/>
      <c r="B9" s="5" t="s">
        <v>47</v>
      </c>
      <c r="C9" s="9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>
        <f t="shared" si="2"/>
        <v>0</v>
      </c>
    </row>
    <row r="10" spans="1:15" x14ac:dyDescent="0.3">
      <c r="A10" s="2"/>
      <c r="B10" s="5" t="s">
        <v>48</v>
      </c>
      <c r="C10" s="9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>
        <f t="shared" si="2"/>
        <v>0</v>
      </c>
    </row>
    <row r="11" spans="1:15" x14ac:dyDescent="0.3">
      <c r="A11" s="17" t="s">
        <v>49</v>
      </c>
      <c r="B11" s="18" t="s">
        <v>50</v>
      </c>
      <c r="C11" s="19">
        <f t="shared" ref="C11:N11" si="3">SUM(C12:C14)</f>
        <v>0</v>
      </c>
      <c r="D11" s="19">
        <f t="shared" si="3"/>
        <v>0</v>
      </c>
      <c r="E11" s="19">
        <f t="shared" si="3"/>
        <v>0</v>
      </c>
      <c r="F11" s="19">
        <f t="shared" si="3"/>
        <v>0</v>
      </c>
      <c r="G11" s="19">
        <f t="shared" si="3"/>
        <v>0</v>
      </c>
      <c r="H11" s="19">
        <f t="shared" si="3"/>
        <v>0</v>
      </c>
      <c r="I11" s="19">
        <f t="shared" si="3"/>
        <v>0</v>
      </c>
      <c r="J11" s="19">
        <f t="shared" si="3"/>
        <v>0</v>
      </c>
      <c r="K11" s="19">
        <f t="shared" si="3"/>
        <v>0</v>
      </c>
      <c r="L11" s="19">
        <f t="shared" si="3"/>
        <v>0</v>
      </c>
      <c r="M11" s="19">
        <f t="shared" si="3"/>
        <v>0</v>
      </c>
      <c r="N11" s="19">
        <f t="shared" si="3"/>
        <v>0</v>
      </c>
      <c r="O11" s="12">
        <f t="shared" si="2"/>
        <v>0</v>
      </c>
    </row>
    <row r="12" spans="1:15" x14ac:dyDescent="0.3">
      <c r="A12" s="11"/>
      <c r="B12" s="5" t="s">
        <v>51</v>
      </c>
      <c r="C12" s="9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>
        <f t="shared" si="2"/>
        <v>0</v>
      </c>
    </row>
    <row r="13" spans="1:15" x14ac:dyDescent="0.3">
      <c r="A13" s="11"/>
      <c r="B13" s="5" t="s">
        <v>52</v>
      </c>
      <c r="C13" s="9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>
        <f t="shared" si="2"/>
        <v>0</v>
      </c>
    </row>
    <row r="14" spans="1:15" x14ac:dyDescent="0.3">
      <c r="A14" s="2"/>
      <c r="B14" s="5" t="s">
        <v>53</v>
      </c>
      <c r="C14" s="9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>
        <f t="shared" si="2"/>
        <v>0</v>
      </c>
    </row>
    <row r="15" spans="1:15" x14ac:dyDescent="0.3">
      <c r="A15" s="17" t="s">
        <v>54</v>
      </c>
      <c r="B15" s="18" t="s">
        <v>55</v>
      </c>
      <c r="C15" s="19">
        <f t="shared" ref="C15:D15" si="4">SUM(C16:C18)</f>
        <v>0</v>
      </c>
      <c r="D15" s="12">
        <f t="shared" si="4"/>
        <v>0</v>
      </c>
      <c r="E15" s="12">
        <f>SUM(E16:E18)</f>
        <v>0</v>
      </c>
      <c r="F15" s="12">
        <f t="shared" ref="F15:N15" si="5">SUM(F16:F18)</f>
        <v>0</v>
      </c>
      <c r="G15" s="12">
        <f t="shared" si="5"/>
        <v>0</v>
      </c>
      <c r="H15" s="12">
        <f t="shared" si="5"/>
        <v>0</v>
      </c>
      <c r="I15" s="12">
        <f t="shared" si="5"/>
        <v>0</v>
      </c>
      <c r="J15" s="12">
        <f t="shared" si="5"/>
        <v>0</v>
      </c>
      <c r="K15" s="12">
        <f t="shared" si="5"/>
        <v>0</v>
      </c>
      <c r="L15" s="12">
        <f t="shared" si="5"/>
        <v>0</v>
      </c>
      <c r="M15" s="12">
        <f t="shared" si="5"/>
        <v>0</v>
      </c>
      <c r="N15" s="12">
        <f t="shared" si="5"/>
        <v>0</v>
      </c>
      <c r="O15" s="12">
        <f t="shared" si="2"/>
        <v>0</v>
      </c>
    </row>
    <row r="16" spans="1:15" x14ac:dyDescent="0.3">
      <c r="A16" s="2"/>
      <c r="B16" s="5" t="s">
        <v>56</v>
      </c>
      <c r="C16" s="9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>
        <f t="shared" si="2"/>
        <v>0</v>
      </c>
    </row>
    <row r="17" spans="1:15" x14ac:dyDescent="0.3">
      <c r="A17" s="2"/>
      <c r="B17" s="5" t="s">
        <v>57</v>
      </c>
      <c r="C17" s="9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>
        <f t="shared" si="2"/>
        <v>0</v>
      </c>
    </row>
    <row r="18" spans="1:15" x14ac:dyDescent="0.3">
      <c r="A18" s="2"/>
      <c r="B18" s="5" t="s">
        <v>58</v>
      </c>
      <c r="C18" s="9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>
        <f t="shared" si="2"/>
        <v>0</v>
      </c>
    </row>
    <row r="19" spans="1:15" x14ac:dyDescent="0.3">
      <c r="A19" s="17" t="s">
        <v>59</v>
      </c>
      <c r="B19" s="18" t="s">
        <v>60</v>
      </c>
      <c r="C19" s="19">
        <f t="shared" ref="C19:N19" si="6">SUM(C20:C22)</f>
        <v>0</v>
      </c>
      <c r="D19" s="12">
        <f t="shared" si="6"/>
        <v>0</v>
      </c>
      <c r="E19" s="12">
        <f t="shared" si="6"/>
        <v>0</v>
      </c>
      <c r="F19" s="12">
        <f t="shared" si="6"/>
        <v>0</v>
      </c>
      <c r="G19" s="12">
        <f t="shared" si="6"/>
        <v>0</v>
      </c>
      <c r="H19" s="12">
        <f t="shared" si="6"/>
        <v>0</v>
      </c>
      <c r="I19" s="12">
        <f t="shared" si="6"/>
        <v>0</v>
      </c>
      <c r="J19" s="12">
        <f t="shared" si="6"/>
        <v>0</v>
      </c>
      <c r="K19" s="12">
        <f t="shared" si="6"/>
        <v>0</v>
      </c>
      <c r="L19" s="12">
        <f t="shared" si="6"/>
        <v>0</v>
      </c>
      <c r="M19" s="12">
        <f t="shared" si="6"/>
        <v>0</v>
      </c>
      <c r="N19" s="12">
        <f t="shared" si="6"/>
        <v>0</v>
      </c>
      <c r="O19" s="12">
        <f t="shared" si="2"/>
        <v>0</v>
      </c>
    </row>
    <row r="20" spans="1:15" x14ac:dyDescent="0.3">
      <c r="A20" s="2"/>
      <c r="B20" s="5" t="s">
        <v>61</v>
      </c>
      <c r="C20" s="9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>
        <f t="shared" si="2"/>
        <v>0</v>
      </c>
    </row>
    <row r="21" spans="1:15" x14ac:dyDescent="0.3">
      <c r="A21" s="2"/>
      <c r="B21" s="5" t="s">
        <v>62</v>
      </c>
      <c r="C21" s="9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>
        <f t="shared" si="2"/>
        <v>0</v>
      </c>
    </row>
    <row r="22" spans="1:15" x14ac:dyDescent="0.3">
      <c r="A22" s="2"/>
      <c r="B22" s="5" t="s">
        <v>63</v>
      </c>
      <c r="C22" s="9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>
        <f t="shared" si="2"/>
        <v>0</v>
      </c>
    </row>
    <row r="23" spans="1:15" x14ac:dyDescent="0.3">
      <c r="A23" s="17" t="s">
        <v>64</v>
      </c>
      <c r="B23" s="18" t="s">
        <v>22</v>
      </c>
      <c r="C23" s="19">
        <f t="shared" ref="C23:N23" si="7">SUM(C24:C32)</f>
        <v>0</v>
      </c>
      <c r="D23" s="12">
        <f t="shared" si="7"/>
        <v>0</v>
      </c>
      <c r="E23" s="12">
        <f t="shared" si="7"/>
        <v>0</v>
      </c>
      <c r="F23" s="12">
        <f t="shared" si="7"/>
        <v>0</v>
      </c>
      <c r="G23" s="12">
        <f t="shared" si="7"/>
        <v>0</v>
      </c>
      <c r="H23" s="12">
        <f t="shared" si="7"/>
        <v>0</v>
      </c>
      <c r="I23" s="12">
        <f t="shared" si="7"/>
        <v>0</v>
      </c>
      <c r="J23" s="12">
        <f t="shared" si="7"/>
        <v>0</v>
      </c>
      <c r="K23" s="12">
        <f t="shared" si="7"/>
        <v>0</v>
      </c>
      <c r="L23" s="12">
        <f t="shared" si="7"/>
        <v>0</v>
      </c>
      <c r="M23" s="12">
        <f t="shared" si="7"/>
        <v>0</v>
      </c>
      <c r="N23" s="12">
        <f t="shared" si="7"/>
        <v>0</v>
      </c>
      <c r="O23" s="12">
        <f t="shared" si="2"/>
        <v>0</v>
      </c>
    </row>
    <row r="24" spans="1:15" x14ac:dyDescent="0.3">
      <c r="A24" s="2"/>
      <c r="B24" s="5" t="s">
        <v>65</v>
      </c>
      <c r="C24" s="9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>
        <f t="shared" si="2"/>
        <v>0</v>
      </c>
    </row>
    <row r="25" spans="1:15" x14ac:dyDescent="0.3">
      <c r="A25" s="2"/>
      <c r="B25" s="5" t="s">
        <v>66</v>
      </c>
      <c r="C25" s="9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>
        <f t="shared" si="2"/>
        <v>0</v>
      </c>
    </row>
    <row r="26" spans="1:15" x14ac:dyDescent="0.3">
      <c r="A26" s="2"/>
      <c r="B26" s="5" t="s">
        <v>67</v>
      </c>
      <c r="C26" s="9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>
        <f t="shared" si="2"/>
        <v>0</v>
      </c>
    </row>
    <row r="27" spans="1:15" x14ac:dyDescent="0.3">
      <c r="A27" s="2"/>
      <c r="B27" s="5" t="s">
        <v>68</v>
      </c>
      <c r="C27" s="9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>
        <f t="shared" si="2"/>
        <v>0</v>
      </c>
    </row>
    <row r="28" spans="1:15" x14ac:dyDescent="0.3">
      <c r="A28" s="2"/>
      <c r="B28" s="5" t="s">
        <v>69</v>
      </c>
      <c r="C28" s="9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>
        <f t="shared" si="2"/>
        <v>0</v>
      </c>
    </row>
    <row r="29" spans="1:15" x14ac:dyDescent="0.3">
      <c r="A29" s="2"/>
      <c r="B29" s="5" t="s">
        <v>70</v>
      </c>
      <c r="C29" s="9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>
        <f t="shared" si="2"/>
        <v>0</v>
      </c>
    </row>
    <row r="30" spans="1:15" x14ac:dyDescent="0.3">
      <c r="A30" s="2"/>
      <c r="B30" s="5" t="s">
        <v>71</v>
      </c>
      <c r="C30" s="9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>
        <f t="shared" si="2"/>
        <v>0</v>
      </c>
    </row>
    <row r="31" spans="1:15" x14ac:dyDescent="0.3">
      <c r="A31" s="2"/>
      <c r="B31" s="5" t="s">
        <v>72</v>
      </c>
      <c r="C31" s="9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>
        <f t="shared" si="2"/>
        <v>0</v>
      </c>
    </row>
    <row r="32" spans="1:15" x14ac:dyDescent="0.3">
      <c r="A32" s="2"/>
      <c r="B32" s="5" t="s">
        <v>73</v>
      </c>
      <c r="C32" s="9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>
        <f t="shared" si="2"/>
        <v>0</v>
      </c>
    </row>
    <row r="33" spans="1:15" x14ac:dyDescent="0.3">
      <c r="A33" s="17" t="s">
        <v>29</v>
      </c>
      <c r="B33" s="18" t="s">
        <v>74</v>
      </c>
      <c r="C33" s="19">
        <f t="shared" ref="C33:N33" si="8">SUM(C34:C38)</f>
        <v>0</v>
      </c>
      <c r="D33" s="12">
        <f t="shared" si="8"/>
        <v>0</v>
      </c>
      <c r="E33" s="12">
        <f t="shared" si="8"/>
        <v>0</v>
      </c>
      <c r="F33" s="12">
        <f t="shared" si="8"/>
        <v>0</v>
      </c>
      <c r="G33" s="12">
        <f t="shared" si="8"/>
        <v>0</v>
      </c>
      <c r="H33" s="12">
        <f t="shared" si="8"/>
        <v>0</v>
      </c>
      <c r="I33" s="12">
        <f t="shared" si="8"/>
        <v>0</v>
      </c>
      <c r="J33" s="12">
        <f t="shared" si="8"/>
        <v>0</v>
      </c>
      <c r="K33" s="12">
        <f t="shared" si="8"/>
        <v>0</v>
      </c>
      <c r="L33" s="12">
        <f t="shared" si="8"/>
        <v>0</v>
      </c>
      <c r="M33" s="12">
        <f t="shared" si="8"/>
        <v>0</v>
      </c>
      <c r="N33" s="12">
        <f t="shared" si="8"/>
        <v>0</v>
      </c>
      <c r="O33" s="12">
        <f t="shared" si="2"/>
        <v>0</v>
      </c>
    </row>
    <row r="34" spans="1:15" x14ac:dyDescent="0.3">
      <c r="A34" s="2"/>
      <c r="B34" s="5" t="s">
        <v>75</v>
      </c>
      <c r="C34" s="9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>
        <f t="shared" si="2"/>
        <v>0</v>
      </c>
    </row>
    <row r="35" spans="1:15" x14ac:dyDescent="0.3">
      <c r="A35" s="2"/>
      <c r="B35" s="5" t="s">
        <v>76</v>
      </c>
      <c r="C35" s="9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>
        <f t="shared" si="2"/>
        <v>0</v>
      </c>
    </row>
    <row r="36" spans="1:15" x14ac:dyDescent="0.3">
      <c r="A36" s="2"/>
      <c r="B36" s="5" t="s">
        <v>77</v>
      </c>
      <c r="C36" s="9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>
        <f t="shared" si="2"/>
        <v>0</v>
      </c>
    </row>
    <row r="37" spans="1:15" x14ac:dyDescent="0.3">
      <c r="A37" s="2"/>
      <c r="B37" s="5" t="s">
        <v>78</v>
      </c>
      <c r="C37" s="9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>
        <f t="shared" si="2"/>
        <v>0</v>
      </c>
    </row>
    <row r="38" spans="1:15" x14ac:dyDescent="0.3">
      <c r="A38" s="2"/>
      <c r="B38" s="5" t="s">
        <v>79</v>
      </c>
      <c r="C38" s="9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>
        <f t="shared" si="2"/>
        <v>0</v>
      </c>
    </row>
    <row r="39" spans="1:15" x14ac:dyDescent="0.3">
      <c r="A39" s="17" t="s">
        <v>35</v>
      </c>
      <c r="B39" s="18" t="s">
        <v>80</v>
      </c>
      <c r="C39" s="19">
        <f t="shared" ref="C39:N39" si="9">SUM(C40:C44)</f>
        <v>0</v>
      </c>
      <c r="D39" s="12">
        <f t="shared" si="9"/>
        <v>0</v>
      </c>
      <c r="E39" s="12">
        <f t="shared" si="9"/>
        <v>0</v>
      </c>
      <c r="F39" s="12">
        <f t="shared" si="9"/>
        <v>0</v>
      </c>
      <c r="G39" s="12">
        <f t="shared" si="9"/>
        <v>0</v>
      </c>
      <c r="H39" s="12">
        <f t="shared" si="9"/>
        <v>0</v>
      </c>
      <c r="I39" s="12">
        <f t="shared" si="9"/>
        <v>0</v>
      </c>
      <c r="J39" s="12">
        <f t="shared" si="9"/>
        <v>0</v>
      </c>
      <c r="K39" s="12">
        <f t="shared" si="9"/>
        <v>0</v>
      </c>
      <c r="L39" s="12">
        <f t="shared" si="9"/>
        <v>0</v>
      </c>
      <c r="M39" s="12">
        <f t="shared" si="9"/>
        <v>0</v>
      </c>
      <c r="N39" s="12">
        <f t="shared" si="9"/>
        <v>0</v>
      </c>
      <c r="O39" s="12">
        <f t="shared" si="2"/>
        <v>0</v>
      </c>
    </row>
    <row r="40" spans="1:15" x14ac:dyDescent="0.3">
      <c r="A40" s="2"/>
      <c r="B40" s="5" t="s">
        <v>81</v>
      </c>
      <c r="C40" s="9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>
        <f t="shared" si="2"/>
        <v>0</v>
      </c>
    </row>
    <row r="41" spans="1:15" x14ac:dyDescent="0.3">
      <c r="A41" s="2"/>
      <c r="B41" s="5" t="s">
        <v>82</v>
      </c>
      <c r="C41" s="9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>
        <f t="shared" si="2"/>
        <v>0</v>
      </c>
    </row>
    <row r="42" spans="1:15" x14ac:dyDescent="0.3">
      <c r="A42" s="2"/>
      <c r="B42" s="5" t="s">
        <v>83</v>
      </c>
      <c r="C42" s="9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>
        <f t="shared" si="2"/>
        <v>0</v>
      </c>
    </row>
    <row r="43" spans="1:15" x14ac:dyDescent="0.3">
      <c r="A43" s="2"/>
      <c r="B43" s="5" t="s">
        <v>84</v>
      </c>
      <c r="C43" s="9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>
        <f t="shared" si="2"/>
        <v>0</v>
      </c>
    </row>
    <row r="44" spans="1:15" x14ac:dyDescent="0.3">
      <c r="A44" s="2"/>
      <c r="B44" s="5" t="s">
        <v>85</v>
      </c>
      <c r="C44" s="9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>
        <f t="shared" si="2"/>
        <v>0</v>
      </c>
    </row>
    <row r="45" spans="1:15" ht="9" customHeight="1" x14ac:dyDescent="0.3">
      <c r="A45" s="22"/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</row>
    <row r="46" spans="1:15" x14ac:dyDescent="0.3">
      <c r="A46" s="23" t="s">
        <v>86</v>
      </c>
      <c r="B46" s="23"/>
      <c r="C46" s="7">
        <f t="shared" ref="C46:N46" si="10">C39+C33+C23+C19+C15+C11+C7</f>
        <v>0</v>
      </c>
      <c r="D46" s="7">
        <f t="shared" si="10"/>
        <v>0</v>
      </c>
      <c r="E46" s="7">
        <f t="shared" si="10"/>
        <v>0</v>
      </c>
      <c r="F46" s="7">
        <f t="shared" si="10"/>
        <v>0</v>
      </c>
      <c r="G46" s="7">
        <f t="shared" si="10"/>
        <v>0</v>
      </c>
      <c r="H46" s="7">
        <f t="shared" si="10"/>
        <v>0</v>
      </c>
      <c r="I46" s="7">
        <f t="shared" si="10"/>
        <v>0</v>
      </c>
      <c r="J46" s="7">
        <f t="shared" si="10"/>
        <v>0</v>
      </c>
      <c r="K46" s="7">
        <f t="shared" si="10"/>
        <v>0</v>
      </c>
      <c r="L46" s="7">
        <f t="shared" si="10"/>
        <v>0</v>
      </c>
      <c r="M46" s="7">
        <f t="shared" si="10"/>
        <v>0</v>
      </c>
      <c r="N46" s="7">
        <f t="shared" si="10"/>
        <v>0</v>
      </c>
      <c r="O46" s="12">
        <f t="shared" si="2"/>
        <v>0</v>
      </c>
    </row>
    <row r="47" spans="1:15" ht="4.9000000000000004" customHeight="1" x14ac:dyDescent="0.3">
      <c r="A47" s="22"/>
      <c r="B47" s="22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</row>
    <row r="48" spans="1:15" x14ac:dyDescent="0.3">
      <c r="A48" s="23" t="s">
        <v>87</v>
      </c>
      <c r="B48" s="23"/>
      <c r="C48" s="7">
        <f>'2026_ieņēmumi'!C7+'2026_ieņēmumi'!C47-'2026_izdevumi'!C46</f>
        <v>0</v>
      </c>
      <c r="D48" s="7">
        <f>C48+'2026_ieņēmumi'!D47-'2026_izdevumi'!D46</f>
        <v>0</v>
      </c>
      <c r="E48" s="7">
        <f>D48+'2026_ieņēmumi'!E47-'2026_izdevumi'!E46</f>
        <v>0</v>
      </c>
      <c r="F48" s="7">
        <f>E48+'2026_ieņēmumi'!F47-'2026_izdevumi'!F46</f>
        <v>0</v>
      </c>
      <c r="G48" s="7">
        <f>F48+'2026_ieņēmumi'!G47-'2026_izdevumi'!G46</f>
        <v>0</v>
      </c>
      <c r="H48" s="7">
        <f>G48+'2026_ieņēmumi'!H47-'2026_izdevumi'!H46</f>
        <v>0</v>
      </c>
      <c r="I48" s="7">
        <f>H48+'2026_ieņēmumi'!I47-'2026_izdevumi'!I46</f>
        <v>0</v>
      </c>
      <c r="J48" s="7">
        <f>I48+'2026_ieņēmumi'!J47-'2026_izdevumi'!J46</f>
        <v>0</v>
      </c>
      <c r="K48" s="7">
        <f>J48+'2026_ieņēmumi'!K47-'2026_izdevumi'!K46</f>
        <v>0</v>
      </c>
      <c r="L48" s="7">
        <f>K48+'2026_ieņēmumi'!L47-'2026_izdevumi'!L46</f>
        <v>0</v>
      </c>
      <c r="M48" s="7">
        <f>L48+'2026_ieņēmumi'!M47-'2026_izdevumi'!M46</f>
        <v>0</v>
      </c>
      <c r="N48" s="7">
        <f>M48+'2026_ieņēmumi'!N47-'2026_izdevumi'!N46</f>
        <v>0</v>
      </c>
      <c r="O48" s="12">
        <f>'2026_ieņēmumi'!C7+'2026_ieņēmumi'!O47-'2026_izdevumi'!O46</f>
        <v>0</v>
      </c>
    </row>
  </sheetData>
  <mergeCells count="10">
    <mergeCell ref="A45:O45"/>
    <mergeCell ref="A46:B46"/>
    <mergeCell ref="A47:O47"/>
    <mergeCell ref="A48:B48"/>
    <mergeCell ref="A1:B1"/>
    <mergeCell ref="C1:O4"/>
    <mergeCell ref="A2:B2"/>
    <mergeCell ref="A3:B3"/>
    <mergeCell ref="A4:B4"/>
    <mergeCell ref="A5:O5"/>
  </mergeCells>
  <pageMargins left="0.70866141732283472" right="0.70866141732283472" top="0.74803149606299213" bottom="0.74803149606299213" header="0.31496062992125984" footer="0.31496062992125984"/>
  <pageSetup paperSize="9" scale="62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2026_ieņēmumi</vt:lpstr>
      <vt:lpstr>2026_izdevumi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kaspars.cinitis</dc:creator>
  <cp:lastModifiedBy>Toms Ārmanis</cp:lastModifiedBy>
  <cp:lastPrinted>2024-12-03T13:52:47Z</cp:lastPrinted>
  <dcterms:created xsi:type="dcterms:W3CDTF">2024-11-28T10:37:20Z</dcterms:created>
  <dcterms:modified xsi:type="dcterms:W3CDTF">2025-11-19T14:47:19Z</dcterms:modified>
</cp:coreProperties>
</file>